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 Приложение 1 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E89" i="5" l="1"/>
  <c r="E86" i="5"/>
  <c r="E82" i="5"/>
  <c r="E79" i="5"/>
  <c r="E75" i="5"/>
  <c r="E71" i="5"/>
  <c r="E67" i="5"/>
  <c r="E63" i="5"/>
  <c r="E59" i="5"/>
  <c r="E55" i="5"/>
  <c r="E51" i="5"/>
  <c r="E47" i="5"/>
  <c r="E43" i="5"/>
  <c r="E39" i="5"/>
  <c r="E34" i="5"/>
  <c r="E29" i="5"/>
  <c r="E24" i="5"/>
  <c r="E19" i="5"/>
  <c r="E14" i="5"/>
  <c r="E11" i="5"/>
  <c r="E7" i="5"/>
  <c r="F89" i="5"/>
  <c r="I88" i="5"/>
  <c r="I87" i="5"/>
  <c r="I89" i="5" s="1"/>
  <c r="F86" i="5"/>
  <c r="I85" i="5"/>
  <c r="I84" i="5"/>
  <c r="I83" i="5"/>
  <c r="F82" i="5"/>
  <c r="I81" i="5"/>
  <c r="I80" i="5"/>
  <c r="F79" i="5"/>
  <c r="I78" i="5"/>
  <c r="I77" i="5"/>
  <c r="I76" i="5"/>
  <c r="I79" i="5" s="1"/>
  <c r="F75" i="5"/>
  <c r="I74" i="5"/>
  <c r="I73" i="5"/>
  <c r="I72" i="5"/>
  <c r="F71" i="5"/>
  <c r="I70" i="5"/>
  <c r="I69" i="5"/>
  <c r="I68" i="5"/>
  <c r="I71" i="5" s="1"/>
  <c r="F67" i="5"/>
  <c r="I66" i="5"/>
  <c r="I65" i="5"/>
  <c r="I64" i="5"/>
  <c r="F63" i="5"/>
  <c r="I62" i="5"/>
  <c r="I61" i="5"/>
  <c r="I60" i="5"/>
  <c r="F59" i="5"/>
  <c r="I58" i="5"/>
  <c r="I57" i="5"/>
  <c r="I56" i="5"/>
  <c r="F55" i="5"/>
  <c r="I54" i="5"/>
  <c r="I53" i="5"/>
  <c r="I52" i="5"/>
  <c r="I55" i="5" s="1"/>
  <c r="F51" i="5"/>
  <c r="I50" i="5"/>
  <c r="I49" i="5"/>
  <c r="I48" i="5"/>
  <c r="F47" i="5"/>
  <c r="I46" i="5"/>
  <c r="I45" i="5"/>
  <c r="I44" i="5"/>
  <c r="F43" i="5"/>
  <c r="I42" i="5"/>
  <c r="I41" i="5"/>
  <c r="I40" i="5"/>
  <c r="F39" i="5"/>
  <c r="I38" i="5"/>
  <c r="I37" i="5"/>
  <c r="I36" i="5"/>
  <c r="I35" i="5"/>
  <c r="F34" i="5"/>
  <c r="I33" i="5"/>
  <c r="I32" i="5"/>
  <c r="I31" i="5"/>
  <c r="I30" i="5"/>
  <c r="F29" i="5"/>
  <c r="I28" i="5"/>
  <c r="I27" i="5"/>
  <c r="I26" i="5"/>
  <c r="I25" i="5"/>
  <c r="F24" i="5"/>
  <c r="I23" i="5"/>
  <c r="I22" i="5"/>
  <c r="I21" i="5"/>
  <c r="I20" i="5"/>
  <c r="I16" i="5"/>
  <c r="F19" i="5"/>
  <c r="I18" i="5"/>
  <c r="I17" i="5"/>
  <c r="I15" i="5"/>
  <c r="F14" i="5"/>
  <c r="I13" i="5"/>
  <c r="I12" i="5"/>
  <c r="F11" i="5"/>
  <c r="I10" i="5"/>
  <c r="I9" i="5"/>
  <c r="I8" i="5"/>
  <c r="I11" i="5" s="1"/>
  <c r="F7" i="5"/>
  <c r="I4" i="5"/>
  <c r="I5" i="5"/>
  <c r="I6" i="5"/>
  <c r="F90" i="5" l="1"/>
  <c r="I63" i="5"/>
  <c r="E90" i="5"/>
  <c r="I19" i="5"/>
  <c r="I24" i="5"/>
  <c r="I43" i="5"/>
  <c r="I51" i="5"/>
  <c r="I67" i="5"/>
  <c r="I75" i="5"/>
  <c r="I86" i="5"/>
  <c r="I82" i="5"/>
  <c r="I59" i="5"/>
  <c r="I47" i="5"/>
  <c r="I39" i="5"/>
  <c r="I34" i="5"/>
  <c r="I29" i="5"/>
  <c r="I14" i="5"/>
  <c r="I7" i="5"/>
  <c r="F6" i="7"/>
  <c r="I90" i="5" l="1"/>
</calcChain>
</file>

<file path=xl/sharedStrings.xml><?xml version="1.0" encoding="utf-8"?>
<sst xmlns="http://schemas.openxmlformats.org/spreadsheetml/2006/main" count="177" uniqueCount="70">
  <si>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</si>
  <si>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</si>
  <si>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</si>
  <si>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</si>
  <si>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</si>
  <si>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</si>
  <si>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</si>
  <si>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</si>
  <si>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</si>
  <si>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</si>
  <si>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</si>
  <si>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</si>
  <si>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</si>
  <si>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</si>
  <si>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</si>
  <si>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</si>
  <si>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</si>
  <si>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</si>
  <si>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</si>
  <si>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</si>
  <si>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</si>
  <si>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</si>
  <si>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</si>
  <si>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</si>
  <si>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</si>
  <si>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</si>
  <si>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</si>
  <si>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</si>
  <si>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</si>
  <si>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</si>
  <si>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</si>
  <si>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</si>
  <si>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</si>
  <si>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</si>
  <si>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</si>
  <si>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</si>
  <si>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</si>
  <si>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</si>
  <si>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</si>
  <si>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</si>
  <si>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</si>
  <si>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</si>
  <si>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2088-б</t>
  </si>
  <si>
    <t>2093-б</t>
  </si>
  <si>
    <t>2107-б</t>
  </si>
  <si>
    <t>2108-а</t>
  </si>
  <si>
    <t>2115-а</t>
  </si>
  <si>
    <t>2117-а</t>
  </si>
  <si>
    <t>2127-а</t>
  </si>
  <si>
    <t>2136-а</t>
  </si>
  <si>
    <t>2160-д</t>
  </si>
  <si>
    <t>2160-г</t>
  </si>
  <si>
    <t>2184-а</t>
  </si>
  <si>
    <t>2186-а</t>
  </si>
  <si>
    <t>2326-а</t>
  </si>
  <si>
    <t>2328-б</t>
  </si>
  <si>
    <t>2328-в</t>
  </si>
  <si>
    <t>мврб</t>
  </si>
  <si>
    <t>глд</t>
  </si>
  <si>
    <t>2359-б</t>
  </si>
  <si>
    <t>2371-б</t>
  </si>
  <si>
    <t>2375-а</t>
  </si>
  <si>
    <t>2376-б</t>
  </si>
  <si>
    <t>2376-в</t>
  </si>
  <si>
    <t>2376-е</t>
  </si>
  <si>
    <t>2088-б;2093-б;2107-а;2108-а;2115-а;2117-а;2127-а;2136-а;2160-г;2160-д;2184-а;2186-а;2326-а;2328-б;2328-в;2359-б;2371-б;2375-а;2376-б;2376-в;2376-е</t>
  </si>
  <si>
    <t>тримесечие-  2024 г./пл.куб.м.</t>
  </si>
  <si>
    <t>Всичко за обекта</t>
  </si>
  <si>
    <r>
      <t xml:space="preserve">Към договор ПД-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2411</t>
    </r>
  </si>
  <si>
    <t>Към договор № ……………....за за извършване на дейности в ДГТ от Обект № 2411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</si>
</sst>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0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/>
    </xf>
    <xf numFmtId="0" fontId="3" fillId="2" borderId="1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opLeftCell="A85" zoomScaleNormal="100" workbookViewId="0">
      <selection activeCell="E97" sqref="E97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ht="15.75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1" ht="36" customHeight="1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11" s="4" customFormat="1" ht="122.25" x14ac:dyDescent="0.25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ht="15.75" x14ac:dyDescent="0.25">
      <c r="A4" s="46">
        <v>2411</v>
      </c>
      <c r="B4" s="48" t="s">
        <v>42</v>
      </c>
      <c r="C4" s="36" t="s">
        <v>35</v>
      </c>
      <c r="D4" s="30" t="s">
        <v>31</v>
      </c>
      <c r="E4" s="2">
        <v>10</v>
      </c>
      <c r="F4" s="1">
        <v>17</v>
      </c>
      <c r="G4" s="3"/>
      <c r="H4" s="3">
        <v>22</v>
      </c>
      <c r="I4" s="5">
        <f t="shared" ref="I4:I6" si="0">F4*H4</f>
        <v>374</v>
      </c>
      <c r="K4" s="6"/>
    </row>
    <row r="5" spans="1:11" ht="15.75" x14ac:dyDescent="0.25">
      <c r="A5" s="46"/>
      <c r="B5" s="48"/>
      <c r="C5" s="36"/>
      <c r="D5" s="30" t="s">
        <v>11</v>
      </c>
      <c r="E5" s="2">
        <v>3</v>
      </c>
      <c r="F5" s="1">
        <v>5</v>
      </c>
      <c r="G5" s="3"/>
      <c r="H5" s="3">
        <v>22</v>
      </c>
      <c r="I5" s="5">
        <f t="shared" si="0"/>
        <v>110</v>
      </c>
      <c r="K5" s="6"/>
    </row>
    <row r="6" spans="1:11" ht="15.75" x14ac:dyDescent="0.25">
      <c r="A6" s="46"/>
      <c r="B6" s="48"/>
      <c r="C6" s="36"/>
      <c r="D6" s="30" t="s">
        <v>9</v>
      </c>
      <c r="E6" s="2">
        <v>42</v>
      </c>
      <c r="F6" s="1">
        <v>76</v>
      </c>
      <c r="G6" s="3"/>
      <c r="H6" s="3">
        <v>22</v>
      </c>
      <c r="I6" s="5">
        <f t="shared" si="0"/>
        <v>1672</v>
      </c>
      <c r="K6" s="6"/>
    </row>
    <row r="7" spans="1:11" ht="15.75" x14ac:dyDescent="0.25">
      <c r="A7" s="46"/>
      <c r="B7" s="16"/>
      <c r="C7" s="16"/>
      <c r="D7" s="31" t="s">
        <v>10</v>
      </c>
      <c r="E7" s="17">
        <f>SUM(E4:E6)</f>
        <v>55</v>
      </c>
      <c r="F7" s="17">
        <f>SUM(F4:F6)</f>
        <v>98</v>
      </c>
      <c r="G7" s="17"/>
      <c r="H7" s="17"/>
      <c r="I7" s="34">
        <f>SUM(I4:I6)</f>
        <v>2156</v>
      </c>
      <c r="K7" s="6"/>
    </row>
    <row r="8" spans="1:11" ht="15.75" x14ac:dyDescent="0.25">
      <c r="A8" s="46"/>
      <c r="B8" s="48" t="s">
        <v>43</v>
      </c>
      <c r="C8" s="36" t="s">
        <v>35</v>
      </c>
      <c r="D8" s="30" t="s">
        <v>31</v>
      </c>
      <c r="E8" s="2">
        <v>6</v>
      </c>
      <c r="F8" s="1">
        <v>10</v>
      </c>
      <c r="G8" s="3"/>
      <c r="H8" s="3">
        <v>22</v>
      </c>
      <c r="I8" s="5">
        <f t="shared" ref="I8:I10" si="1">F8*H8</f>
        <v>220</v>
      </c>
      <c r="K8" s="6"/>
    </row>
    <row r="9" spans="1:11" ht="15.75" x14ac:dyDescent="0.25">
      <c r="A9" s="46"/>
      <c r="B9" s="48"/>
      <c r="C9" s="36"/>
      <c r="D9" s="30" t="s">
        <v>11</v>
      </c>
      <c r="E9" s="2">
        <v>2</v>
      </c>
      <c r="F9" s="1">
        <v>3</v>
      </c>
      <c r="G9" s="3"/>
      <c r="H9" s="3">
        <v>22</v>
      </c>
      <c r="I9" s="5">
        <f t="shared" si="1"/>
        <v>66</v>
      </c>
      <c r="K9" s="6"/>
    </row>
    <row r="10" spans="1:11" ht="15.75" x14ac:dyDescent="0.25">
      <c r="A10" s="46"/>
      <c r="B10" s="48"/>
      <c r="C10" s="36"/>
      <c r="D10" s="30" t="s">
        <v>9</v>
      </c>
      <c r="E10" s="2">
        <v>26</v>
      </c>
      <c r="F10" s="1">
        <v>47</v>
      </c>
      <c r="G10" s="3"/>
      <c r="H10" s="3">
        <v>22</v>
      </c>
      <c r="I10" s="5">
        <f t="shared" si="1"/>
        <v>1034</v>
      </c>
      <c r="K10" s="6"/>
    </row>
    <row r="11" spans="1:11" ht="15.75" x14ac:dyDescent="0.25">
      <c r="A11" s="46"/>
      <c r="B11" s="16"/>
      <c r="C11" s="16"/>
      <c r="D11" s="31" t="s">
        <v>10</v>
      </c>
      <c r="E11" s="17">
        <f>SUM(E8:E10)</f>
        <v>34</v>
      </c>
      <c r="F11" s="17">
        <f>SUM(F8:F10)</f>
        <v>60</v>
      </c>
      <c r="G11" s="17"/>
      <c r="H11" s="17"/>
      <c r="I11" s="34">
        <f>SUM(I8:I10)</f>
        <v>1320</v>
      </c>
      <c r="K11" s="6"/>
    </row>
    <row r="12" spans="1:11" ht="15.75" x14ac:dyDescent="0.25">
      <c r="A12" s="46"/>
      <c r="B12" s="48" t="s">
        <v>44</v>
      </c>
      <c r="C12" s="36" t="s">
        <v>35</v>
      </c>
      <c r="D12" s="30" t="s">
        <v>31</v>
      </c>
      <c r="E12" s="2">
        <v>2</v>
      </c>
      <c r="F12" s="1">
        <v>3</v>
      </c>
      <c r="G12" s="3"/>
      <c r="H12" s="3">
        <v>22</v>
      </c>
      <c r="I12" s="5">
        <f t="shared" ref="I12:I13" si="2">F12*H12</f>
        <v>66</v>
      </c>
      <c r="K12" s="6"/>
    </row>
    <row r="13" spans="1:11" ht="15.75" x14ac:dyDescent="0.25">
      <c r="A13" s="46"/>
      <c r="B13" s="48"/>
      <c r="C13" s="36"/>
      <c r="D13" s="30" t="s">
        <v>9</v>
      </c>
      <c r="E13" s="2">
        <v>6</v>
      </c>
      <c r="F13" s="1">
        <v>11</v>
      </c>
      <c r="G13" s="3"/>
      <c r="H13" s="3">
        <v>22</v>
      </c>
      <c r="I13" s="5">
        <f t="shared" si="2"/>
        <v>242</v>
      </c>
      <c r="K13" s="6"/>
    </row>
    <row r="14" spans="1:11" ht="15.75" x14ac:dyDescent="0.25">
      <c r="A14" s="46"/>
      <c r="B14" s="16"/>
      <c r="C14" s="16"/>
      <c r="D14" s="31" t="s">
        <v>10</v>
      </c>
      <c r="E14" s="17">
        <f>SUM(E12:E13)</f>
        <v>8</v>
      </c>
      <c r="F14" s="17">
        <f>SUM(F12:F13)</f>
        <v>14</v>
      </c>
      <c r="G14" s="17"/>
      <c r="H14" s="17"/>
      <c r="I14" s="34">
        <f>SUM(I12:I13)</f>
        <v>308</v>
      </c>
      <c r="K14" s="6"/>
    </row>
    <row r="15" spans="1:11" ht="15.75" x14ac:dyDescent="0.25">
      <c r="A15" s="46"/>
      <c r="B15" s="48" t="s">
        <v>45</v>
      </c>
      <c r="C15" s="36" t="s">
        <v>35</v>
      </c>
      <c r="D15" s="30" t="s">
        <v>30</v>
      </c>
      <c r="E15" s="2">
        <v>1</v>
      </c>
      <c r="F15" s="1">
        <v>2</v>
      </c>
      <c r="G15" s="3"/>
      <c r="H15" s="3">
        <v>22</v>
      </c>
      <c r="I15" s="5">
        <f t="shared" ref="I15:I18" si="3">F15*H15</f>
        <v>44</v>
      </c>
      <c r="K15" s="6"/>
    </row>
    <row r="16" spans="1:11" ht="15.75" x14ac:dyDescent="0.25">
      <c r="A16" s="46"/>
      <c r="B16" s="48"/>
      <c r="C16" s="36"/>
      <c r="D16" s="30" t="s">
        <v>31</v>
      </c>
      <c r="E16" s="2">
        <v>14</v>
      </c>
      <c r="F16" s="1">
        <v>23</v>
      </c>
      <c r="G16" s="3"/>
      <c r="H16" s="3">
        <v>22</v>
      </c>
      <c r="I16" s="5">
        <f t="shared" si="3"/>
        <v>506</v>
      </c>
      <c r="K16" s="6"/>
    </row>
    <row r="17" spans="1:11" ht="15.75" x14ac:dyDescent="0.25">
      <c r="A17" s="46"/>
      <c r="B17" s="48"/>
      <c r="C17" s="36"/>
      <c r="D17" s="30" t="s">
        <v>11</v>
      </c>
      <c r="E17" s="2">
        <v>4</v>
      </c>
      <c r="F17" s="1">
        <v>7</v>
      </c>
      <c r="G17" s="3"/>
      <c r="H17" s="3">
        <v>22</v>
      </c>
      <c r="I17" s="5">
        <f t="shared" si="3"/>
        <v>154</v>
      </c>
      <c r="K17" s="6"/>
    </row>
    <row r="18" spans="1:11" ht="15.75" x14ac:dyDescent="0.25">
      <c r="A18" s="46"/>
      <c r="B18" s="48"/>
      <c r="C18" s="36"/>
      <c r="D18" s="30" t="s">
        <v>9</v>
      </c>
      <c r="E18" s="2">
        <v>58</v>
      </c>
      <c r="F18" s="1">
        <v>105</v>
      </c>
      <c r="G18" s="3"/>
      <c r="H18" s="3">
        <v>22</v>
      </c>
      <c r="I18" s="5">
        <f t="shared" si="3"/>
        <v>2310</v>
      </c>
      <c r="K18" s="6"/>
    </row>
    <row r="19" spans="1:11" ht="15.75" x14ac:dyDescent="0.25">
      <c r="A19" s="46"/>
      <c r="B19" s="16"/>
      <c r="C19" s="16"/>
      <c r="D19" s="31" t="s">
        <v>10</v>
      </c>
      <c r="E19" s="17">
        <f>SUM(E15:E18)</f>
        <v>77</v>
      </c>
      <c r="F19" s="17">
        <f>SUM(F15:F18)</f>
        <v>137</v>
      </c>
      <c r="G19" s="17"/>
      <c r="H19" s="17"/>
      <c r="I19" s="34">
        <f>SUM(I15:I18)</f>
        <v>3014</v>
      </c>
      <c r="K19" s="6"/>
    </row>
    <row r="20" spans="1:11" ht="15.75" x14ac:dyDescent="0.25">
      <c r="A20" s="46"/>
      <c r="B20" s="48" t="s">
        <v>46</v>
      </c>
      <c r="C20" s="36" t="s">
        <v>35</v>
      </c>
      <c r="D20" s="30" t="s">
        <v>30</v>
      </c>
      <c r="E20" s="2">
        <v>1</v>
      </c>
      <c r="F20" s="1">
        <v>2</v>
      </c>
      <c r="G20" s="3"/>
      <c r="H20" s="3">
        <v>22</v>
      </c>
      <c r="I20" s="5">
        <f t="shared" ref="I20:I23" si="4">F20*H20</f>
        <v>44</v>
      </c>
      <c r="K20" s="6"/>
    </row>
    <row r="21" spans="1:11" ht="15.75" x14ac:dyDescent="0.25">
      <c r="A21" s="46"/>
      <c r="B21" s="48"/>
      <c r="C21" s="36"/>
      <c r="D21" s="30" t="s">
        <v>31</v>
      </c>
      <c r="E21" s="2">
        <v>14</v>
      </c>
      <c r="F21" s="1">
        <v>23</v>
      </c>
      <c r="G21" s="3"/>
      <c r="H21" s="3">
        <v>22</v>
      </c>
      <c r="I21" s="5">
        <f t="shared" si="4"/>
        <v>506</v>
      </c>
      <c r="K21" s="6"/>
    </row>
    <row r="22" spans="1:11" ht="15.75" x14ac:dyDescent="0.25">
      <c r="A22" s="46"/>
      <c r="B22" s="48"/>
      <c r="C22" s="36"/>
      <c r="D22" s="30" t="s">
        <v>11</v>
      </c>
      <c r="E22" s="2">
        <v>4</v>
      </c>
      <c r="F22" s="1">
        <v>7</v>
      </c>
      <c r="G22" s="3"/>
      <c r="H22" s="3">
        <v>22</v>
      </c>
      <c r="I22" s="5">
        <f t="shared" si="4"/>
        <v>154</v>
      </c>
      <c r="K22" s="6"/>
    </row>
    <row r="23" spans="1:11" ht="15.75" x14ac:dyDescent="0.25">
      <c r="A23" s="46"/>
      <c r="B23" s="48"/>
      <c r="C23" s="36"/>
      <c r="D23" s="30" t="s">
        <v>9</v>
      </c>
      <c r="E23" s="2">
        <v>58</v>
      </c>
      <c r="F23" s="1">
        <v>105</v>
      </c>
      <c r="G23" s="3"/>
      <c r="H23" s="3">
        <v>22</v>
      </c>
      <c r="I23" s="5">
        <f t="shared" si="4"/>
        <v>2310</v>
      </c>
      <c r="K23" s="6"/>
    </row>
    <row r="24" spans="1:11" ht="15.75" x14ac:dyDescent="0.25">
      <c r="A24" s="46"/>
      <c r="B24" s="16"/>
      <c r="C24" s="16"/>
      <c r="D24" s="31" t="s">
        <v>10</v>
      </c>
      <c r="E24" s="17">
        <f>SUM(E20:E23)</f>
        <v>77</v>
      </c>
      <c r="F24" s="17">
        <f>SUM(F20:F23)</f>
        <v>137</v>
      </c>
      <c r="G24" s="17"/>
      <c r="H24" s="17"/>
      <c r="I24" s="34">
        <f>SUM(I20:I23)</f>
        <v>3014</v>
      </c>
      <c r="K24" s="6"/>
    </row>
    <row r="25" spans="1:11" ht="15.75" x14ac:dyDescent="0.25">
      <c r="A25" s="46"/>
      <c r="B25" s="48" t="s">
        <v>47</v>
      </c>
      <c r="C25" s="36" t="s">
        <v>35</v>
      </c>
      <c r="D25" s="30" t="s">
        <v>30</v>
      </c>
      <c r="E25" s="2">
        <v>2</v>
      </c>
      <c r="F25" s="1">
        <v>3</v>
      </c>
      <c r="G25" s="3"/>
      <c r="H25" s="3">
        <v>22</v>
      </c>
      <c r="I25" s="5">
        <f t="shared" ref="I25:I28" si="5">F25*H25</f>
        <v>66</v>
      </c>
      <c r="K25" s="6"/>
    </row>
    <row r="26" spans="1:11" ht="15.75" x14ac:dyDescent="0.25">
      <c r="A26" s="46"/>
      <c r="B26" s="48"/>
      <c r="C26" s="36"/>
      <c r="D26" s="30" t="s">
        <v>31</v>
      </c>
      <c r="E26" s="2">
        <v>24</v>
      </c>
      <c r="F26" s="1">
        <v>40</v>
      </c>
      <c r="G26" s="3"/>
      <c r="H26" s="3">
        <v>22</v>
      </c>
      <c r="I26" s="5">
        <f t="shared" si="5"/>
        <v>880</v>
      </c>
      <c r="K26" s="6"/>
    </row>
    <row r="27" spans="1:11" ht="15.75" x14ac:dyDescent="0.25">
      <c r="A27" s="46"/>
      <c r="B27" s="48"/>
      <c r="C27" s="36"/>
      <c r="D27" s="30" t="s">
        <v>11</v>
      </c>
      <c r="E27" s="2">
        <v>6</v>
      </c>
      <c r="F27" s="1">
        <v>10</v>
      </c>
      <c r="G27" s="3"/>
      <c r="H27" s="3">
        <v>22</v>
      </c>
      <c r="I27" s="5">
        <f t="shared" si="5"/>
        <v>220</v>
      </c>
      <c r="K27" s="6"/>
    </row>
    <row r="28" spans="1:11" ht="15.75" x14ac:dyDescent="0.25">
      <c r="A28" s="46"/>
      <c r="B28" s="48"/>
      <c r="C28" s="36"/>
      <c r="D28" s="30" t="s">
        <v>9</v>
      </c>
      <c r="E28" s="2">
        <v>104</v>
      </c>
      <c r="F28" s="1">
        <v>189</v>
      </c>
      <c r="G28" s="3"/>
      <c r="H28" s="3">
        <v>22</v>
      </c>
      <c r="I28" s="5">
        <f t="shared" si="5"/>
        <v>4158</v>
      </c>
      <c r="K28" s="6"/>
    </row>
    <row r="29" spans="1:11" ht="15.75" x14ac:dyDescent="0.25">
      <c r="A29" s="46"/>
      <c r="B29" s="16"/>
      <c r="C29" s="16"/>
      <c r="D29" s="31" t="s">
        <v>10</v>
      </c>
      <c r="E29" s="17">
        <f>SUM(E25:E28)</f>
        <v>136</v>
      </c>
      <c r="F29" s="17">
        <f>SUM(F25:F28)</f>
        <v>242</v>
      </c>
      <c r="G29" s="17"/>
      <c r="H29" s="17"/>
      <c r="I29" s="34">
        <f>SUM(I25:I28)</f>
        <v>5324</v>
      </c>
      <c r="K29" s="6"/>
    </row>
    <row r="30" spans="1:11" ht="15.75" x14ac:dyDescent="0.25">
      <c r="A30" s="46"/>
      <c r="B30" s="48" t="s">
        <v>48</v>
      </c>
      <c r="C30" s="36" t="s">
        <v>35</v>
      </c>
      <c r="D30" s="30" t="s">
        <v>30</v>
      </c>
      <c r="E30" s="2">
        <v>1</v>
      </c>
      <c r="F30" s="1">
        <v>2</v>
      </c>
      <c r="G30" s="3"/>
      <c r="H30" s="3">
        <v>22</v>
      </c>
      <c r="I30" s="5">
        <f t="shared" ref="I30:I33" si="6">F30*H30</f>
        <v>44</v>
      </c>
      <c r="K30" s="6"/>
    </row>
    <row r="31" spans="1:11" ht="15.75" x14ac:dyDescent="0.25">
      <c r="A31" s="46"/>
      <c r="B31" s="48"/>
      <c r="C31" s="36"/>
      <c r="D31" s="30" t="s">
        <v>31</v>
      </c>
      <c r="E31" s="2">
        <v>18</v>
      </c>
      <c r="F31" s="1">
        <v>30</v>
      </c>
      <c r="G31" s="3"/>
      <c r="H31" s="3">
        <v>22</v>
      </c>
      <c r="I31" s="5">
        <f t="shared" si="6"/>
        <v>660</v>
      </c>
      <c r="K31" s="6"/>
    </row>
    <row r="32" spans="1:11" ht="15.75" x14ac:dyDescent="0.25">
      <c r="A32" s="46"/>
      <c r="B32" s="48"/>
      <c r="C32" s="36"/>
      <c r="D32" s="30" t="s">
        <v>11</v>
      </c>
      <c r="E32" s="2">
        <v>5</v>
      </c>
      <c r="F32" s="1">
        <v>8</v>
      </c>
      <c r="G32" s="3"/>
      <c r="H32" s="3">
        <v>22</v>
      </c>
      <c r="I32" s="5">
        <f t="shared" si="6"/>
        <v>176</v>
      </c>
      <c r="K32" s="6"/>
    </row>
    <row r="33" spans="1:11" ht="15.75" x14ac:dyDescent="0.25">
      <c r="A33" s="46"/>
      <c r="B33" s="48"/>
      <c r="C33" s="36"/>
      <c r="D33" s="30" t="s">
        <v>9</v>
      </c>
      <c r="E33" s="2">
        <v>78</v>
      </c>
      <c r="F33" s="1">
        <v>142</v>
      </c>
      <c r="G33" s="3"/>
      <c r="H33" s="3">
        <v>22</v>
      </c>
      <c r="I33" s="5">
        <f t="shared" si="6"/>
        <v>3124</v>
      </c>
      <c r="K33" s="6"/>
    </row>
    <row r="34" spans="1:11" ht="15.75" x14ac:dyDescent="0.25">
      <c r="A34" s="46"/>
      <c r="B34" s="16"/>
      <c r="C34" s="16"/>
      <c r="D34" s="31" t="s">
        <v>10</v>
      </c>
      <c r="E34" s="17">
        <f>SUM(E30:E33)</f>
        <v>102</v>
      </c>
      <c r="F34" s="17">
        <f>SUM(F30:F33)</f>
        <v>182</v>
      </c>
      <c r="G34" s="17"/>
      <c r="H34" s="17"/>
      <c r="I34" s="34">
        <f>SUM(I30:I33)</f>
        <v>4004</v>
      </c>
      <c r="K34" s="6"/>
    </row>
    <row r="35" spans="1:11" ht="15.75" x14ac:dyDescent="0.25">
      <c r="A35" s="46"/>
      <c r="B35" s="48" t="s">
        <v>49</v>
      </c>
      <c r="C35" s="36" t="s">
        <v>35</v>
      </c>
      <c r="D35" s="30" t="s">
        <v>30</v>
      </c>
      <c r="E35" s="2">
        <v>1</v>
      </c>
      <c r="F35" s="1">
        <v>2</v>
      </c>
      <c r="G35" s="3"/>
      <c r="H35" s="3">
        <v>22</v>
      </c>
      <c r="I35" s="5">
        <f t="shared" ref="I35:I38" si="7">F35*H35</f>
        <v>44</v>
      </c>
      <c r="K35" s="6"/>
    </row>
    <row r="36" spans="1:11" ht="15.75" x14ac:dyDescent="0.25">
      <c r="A36" s="46"/>
      <c r="B36" s="48"/>
      <c r="C36" s="36"/>
      <c r="D36" s="30" t="s">
        <v>31</v>
      </c>
      <c r="E36" s="2">
        <v>23</v>
      </c>
      <c r="F36" s="1">
        <v>38</v>
      </c>
      <c r="G36" s="3"/>
      <c r="H36" s="3">
        <v>22</v>
      </c>
      <c r="I36" s="5">
        <f t="shared" si="7"/>
        <v>836</v>
      </c>
      <c r="K36" s="6"/>
    </row>
    <row r="37" spans="1:11" ht="15.75" x14ac:dyDescent="0.25">
      <c r="A37" s="46"/>
      <c r="B37" s="48"/>
      <c r="C37" s="36"/>
      <c r="D37" s="30" t="s">
        <v>11</v>
      </c>
      <c r="E37" s="2">
        <v>6</v>
      </c>
      <c r="F37" s="1">
        <v>10</v>
      </c>
      <c r="G37" s="3"/>
      <c r="H37" s="3">
        <v>22</v>
      </c>
      <c r="I37" s="5">
        <f t="shared" si="7"/>
        <v>220</v>
      </c>
      <c r="K37" s="6"/>
    </row>
    <row r="38" spans="1:11" ht="15.75" x14ac:dyDescent="0.25">
      <c r="A38" s="46"/>
      <c r="B38" s="48"/>
      <c r="C38" s="36"/>
      <c r="D38" s="30" t="s">
        <v>9</v>
      </c>
      <c r="E38" s="2">
        <v>97</v>
      </c>
      <c r="F38" s="1">
        <v>176</v>
      </c>
      <c r="G38" s="3"/>
      <c r="H38" s="3">
        <v>22</v>
      </c>
      <c r="I38" s="5">
        <f t="shared" si="7"/>
        <v>3872</v>
      </c>
      <c r="K38" s="6"/>
    </row>
    <row r="39" spans="1:11" ht="15.75" x14ac:dyDescent="0.25">
      <c r="A39" s="46"/>
      <c r="B39" s="16"/>
      <c r="C39" s="16"/>
      <c r="D39" s="31" t="s">
        <v>10</v>
      </c>
      <c r="E39" s="17">
        <f>SUM(E35:E38)</f>
        <v>127</v>
      </c>
      <c r="F39" s="17">
        <f>SUM(F35:F38)</f>
        <v>226</v>
      </c>
      <c r="G39" s="17"/>
      <c r="H39" s="17"/>
      <c r="I39" s="34">
        <f>SUM(I35:I38)</f>
        <v>4972</v>
      </c>
      <c r="K39" s="6"/>
    </row>
    <row r="40" spans="1:11" ht="15.75" x14ac:dyDescent="0.25">
      <c r="A40" s="46"/>
      <c r="B40" s="48" t="s">
        <v>51</v>
      </c>
      <c r="C40" s="36" t="s">
        <v>35</v>
      </c>
      <c r="D40" s="30" t="s">
        <v>31</v>
      </c>
      <c r="E40" s="2">
        <v>5</v>
      </c>
      <c r="F40" s="1">
        <v>8</v>
      </c>
      <c r="G40" s="3"/>
      <c r="H40" s="3">
        <v>22</v>
      </c>
      <c r="I40" s="5">
        <f t="shared" ref="I40:I42" si="8">F40*H40</f>
        <v>176</v>
      </c>
      <c r="K40" s="6"/>
    </row>
    <row r="41" spans="1:11" ht="15.75" x14ac:dyDescent="0.25">
      <c r="A41" s="46"/>
      <c r="B41" s="48"/>
      <c r="C41" s="36"/>
      <c r="D41" s="30" t="s">
        <v>11</v>
      </c>
      <c r="E41" s="2">
        <v>1</v>
      </c>
      <c r="F41" s="1">
        <v>2</v>
      </c>
      <c r="G41" s="3"/>
      <c r="H41" s="3">
        <v>22</v>
      </c>
      <c r="I41" s="5">
        <f t="shared" si="8"/>
        <v>44</v>
      </c>
      <c r="K41" s="6"/>
    </row>
    <row r="42" spans="1:11" ht="15.75" x14ac:dyDescent="0.25">
      <c r="A42" s="46"/>
      <c r="B42" s="48"/>
      <c r="C42" s="36"/>
      <c r="D42" s="30" t="s">
        <v>9</v>
      </c>
      <c r="E42" s="2">
        <v>23</v>
      </c>
      <c r="F42" s="1">
        <v>42</v>
      </c>
      <c r="G42" s="3"/>
      <c r="H42" s="3">
        <v>22</v>
      </c>
      <c r="I42" s="5">
        <f t="shared" si="8"/>
        <v>924</v>
      </c>
      <c r="K42" s="6"/>
    </row>
    <row r="43" spans="1:11" ht="15.75" x14ac:dyDescent="0.25">
      <c r="A43" s="46"/>
      <c r="B43" s="16"/>
      <c r="C43" s="16"/>
      <c r="D43" s="31" t="s">
        <v>10</v>
      </c>
      <c r="E43" s="17">
        <f>SUM(E40:E42)</f>
        <v>29</v>
      </c>
      <c r="F43" s="17">
        <f>SUM(F40:F42)</f>
        <v>52</v>
      </c>
      <c r="G43" s="17"/>
      <c r="H43" s="17"/>
      <c r="I43" s="34">
        <f>SUM(I40:I42)</f>
        <v>1144</v>
      </c>
      <c r="K43" s="6"/>
    </row>
    <row r="44" spans="1:11" ht="15.75" x14ac:dyDescent="0.25">
      <c r="A44" s="46"/>
      <c r="B44" s="48" t="s">
        <v>50</v>
      </c>
      <c r="C44" s="36" t="s">
        <v>35</v>
      </c>
      <c r="D44" s="30" t="s">
        <v>31</v>
      </c>
      <c r="E44" s="2">
        <v>7</v>
      </c>
      <c r="F44" s="1">
        <v>12</v>
      </c>
      <c r="G44" s="3"/>
      <c r="H44" s="3">
        <v>22</v>
      </c>
      <c r="I44" s="5">
        <f t="shared" ref="I44:I46" si="9">F44*H44</f>
        <v>264</v>
      </c>
      <c r="K44" s="6"/>
    </row>
    <row r="45" spans="1:11" ht="15.75" x14ac:dyDescent="0.25">
      <c r="A45" s="46"/>
      <c r="B45" s="48"/>
      <c r="C45" s="36"/>
      <c r="D45" s="30" t="s">
        <v>11</v>
      </c>
      <c r="E45" s="2">
        <v>2</v>
      </c>
      <c r="F45" s="1">
        <v>3</v>
      </c>
      <c r="G45" s="3"/>
      <c r="H45" s="3">
        <v>22</v>
      </c>
      <c r="I45" s="5">
        <f t="shared" si="9"/>
        <v>66</v>
      </c>
      <c r="K45" s="6"/>
    </row>
    <row r="46" spans="1:11" ht="15.75" x14ac:dyDescent="0.25">
      <c r="A46" s="46"/>
      <c r="B46" s="48"/>
      <c r="C46" s="36"/>
      <c r="D46" s="30" t="s">
        <v>9</v>
      </c>
      <c r="E46" s="2">
        <v>29</v>
      </c>
      <c r="F46" s="1">
        <v>53</v>
      </c>
      <c r="G46" s="3"/>
      <c r="H46" s="3">
        <v>22</v>
      </c>
      <c r="I46" s="5">
        <f t="shared" si="9"/>
        <v>1166</v>
      </c>
      <c r="K46" s="6"/>
    </row>
    <row r="47" spans="1:11" ht="15.75" x14ac:dyDescent="0.25">
      <c r="A47" s="46"/>
      <c r="B47" s="16"/>
      <c r="C47" s="16"/>
      <c r="D47" s="31" t="s">
        <v>10</v>
      </c>
      <c r="E47" s="17">
        <f>SUM(E44:E46)</f>
        <v>38</v>
      </c>
      <c r="F47" s="17">
        <f>SUM(F44:F46)</f>
        <v>68</v>
      </c>
      <c r="G47" s="17"/>
      <c r="H47" s="17"/>
      <c r="I47" s="34">
        <f>SUM(I44:I46)</f>
        <v>1496</v>
      </c>
      <c r="K47" s="6"/>
    </row>
    <row r="48" spans="1:11" ht="15.75" x14ac:dyDescent="0.25">
      <c r="A48" s="46"/>
      <c r="B48" s="48" t="s">
        <v>52</v>
      </c>
      <c r="C48" s="36" t="s">
        <v>35</v>
      </c>
      <c r="D48" s="30" t="s">
        <v>31</v>
      </c>
      <c r="E48" s="2">
        <v>14</v>
      </c>
      <c r="F48" s="1">
        <v>23</v>
      </c>
      <c r="G48" s="3"/>
      <c r="H48" s="3">
        <v>22</v>
      </c>
      <c r="I48" s="5">
        <f t="shared" ref="I48:I50" si="10">F48*H48</f>
        <v>506</v>
      </c>
      <c r="K48" s="6"/>
    </row>
    <row r="49" spans="1:11" ht="15.75" x14ac:dyDescent="0.25">
      <c r="A49" s="46"/>
      <c r="B49" s="48"/>
      <c r="C49" s="36"/>
      <c r="D49" s="30" t="s">
        <v>11</v>
      </c>
      <c r="E49" s="2">
        <v>4</v>
      </c>
      <c r="F49" s="1">
        <v>7</v>
      </c>
      <c r="G49" s="3"/>
      <c r="H49" s="3">
        <v>22</v>
      </c>
      <c r="I49" s="5">
        <f t="shared" si="10"/>
        <v>154</v>
      </c>
      <c r="K49" s="6"/>
    </row>
    <row r="50" spans="1:11" ht="15.75" x14ac:dyDescent="0.25">
      <c r="A50" s="46"/>
      <c r="B50" s="48"/>
      <c r="C50" s="36"/>
      <c r="D50" s="30" t="s">
        <v>9</v>
      </c>
      <c r="E50" s="2">
        <v>60</v>
      </c>
      <c r="F50" s="1">
        <v>100</v>
      </c>
      <c r="G50" s="3"/>
      <c r="H50" s="3">
        <v>22</v>
      </c>
      <c r="I50" s="5">
        <f t="shared" si="10"/>
        <v>2200</v>
      </c>
      <c r="K50" s="6"/>
    </row>
    <row r="51" spans="1:11" ht="15.75" x14ac:dyDescent="0.25">
      <c r="A51" s="46"/>
      <c r="B51" s="16"/>
      <c r="C51" s="16"/>
      <c r="D51" s="31" t="s">
        <v>10</v>
      </c>
      <c r="E51" s="17">
        <f>SUM(E48:E50)</f>
        <v>78</v>
      </c>
      <c r="F51" s="17">
        <f>SUM(F48:F50)</f>
        <v>130</v>
      </c>
      <c r="G51" s="17"/>
      <c r="H51" s="17"/>
      <c r="I51" s="34">
        <f>SUM(I48:I50)</f>
        <v>2860</v>
      </c>
      <c r="K51" s="6"/>
    </row>
    <row r="52" spans="1:11" ht="15.75" x14ac:dyDescent="0.25">
      <c r="A52" s="46"/>
      <c r="B52" s="48" t="s">
        <v>53</v>
      </c>
      <c r="C52" s="36" t="s">
        <v>35</v>
      </c>
      <c r="D52" s="30" t="s">
        <v>31</v>
      </c>
      <c r="E52" s="2">
        <v>12</v>
      </c>
      <c r="F52" s="1">
        <v>20</v>
      </c>
      <c r="G52" s="3"/>
      <c r="H52" s="3">
        <v>22</v>
      </c>
      <c r="I52" s="5">
        <f t="shared" ref="I52:I54" si="11">F52*H52</f>
        <v>440</v>
      </c>
      <c r="K52" s="6"/>
    </row>
    <row r="53" spans="1:11" ht="15.75" x14ac:dyDescent="0.25">
      <c r="A53" s="46"/>
      <c r="B53" s="48"/>
      <c r="C53" s="36"/>
      <c r="D53" s="30" t="s">
        <v>11</v>
      </c>
      <c r="E53" s="2">
        <v>3</v>
      </c>
      <c r="F53" s="1">
        <v>5</v>
      </c>
      <c r="G53" s="3"/>
      <c r="H53" s="3">
        <v>22</v>
      </c>
      <c r="I53" s="5">
        <f t="shared" si="11"/>
        <v>110</v>
      </c>
      <c r="K53" s="6"/>
    </row>
    <row r="54" spans="1:11" ht="15.75" x14ac:dyDescent="0.25">
      <c r="A54" s="46"/>
      <c r="B54" s="48"/>
      <c r="C54" s="36"/>
      <c r="D54" s="30" t="s">
        <v>9</v>
      </c>
      <c r="E54" s="2">
        <v>52</v>
      </c>
      <c r="F54" s="1">
        <v>95</v>
      </c>
      <c r="G54" s="3"/>
      <c r="H54" s="3">
        <v>22</v>
      </c>
      <c r="I54" s="5">
        <f t="shared" si="11"/>
        <v>2090</v>
      </c>
      <c r="K54" s="6"/>
    </row>
    <row r="55" spans="1:11" ht="15.75" x14ac:dyDescent="0.25">
      <c r="A55" s="46"/>
      <c r="B55" s="16"/>
      <c r="C55" s="16"/>
      <c r="D55" s="31" t="s">
        <v>10</v>
      </c>
      <c r="E55" s="17">
        <f>SUM(E52:E54)</f>
        <v>67</v>
      </c>
      <c r="F55" s="17">
        <f>SUM(F52:F54)</f>
        <v>120</v>
      </c>
      <c r="G55" s="17"/>
      <c r="H55" s="17"/>
      <c r="I55" s="34">
        <f>SUM(I52:I54)</f>
        <v>2640</v>
      </c>
      <c r="K55" s="6"/>
    </row>
    <row r="56" spans="1:11" ht="15.75" x14ac:dyDescent="0.25">
      <c r="A56" s="46"/>
      <c r="B56" s="48" t="s">
        <v>54</v>
      </c>
      <c r="C56" s="36" t="s">
        <v>35</v>
      </c>
      <c r="D56" s="30" t="s">
        <v>31</v>
      </c>
      <c r="E56" s="2">
        <v>9</v>
      </c>
      <c r="F56" s="1">
        <v>15</v>
      </c>
      <c r="G56" s="3"/>
      <c r="H56" s="3">
        <v>22</v>
      </c>
      <c r="I56" s="5">
        <f t="shared" ref="I56:I58" si="12">F56*H56</f>
        <v>330</v>
      </c>
      <c r="K56" s="6"/>
    </row>
    <row r="57" spans="1:11" ht="15.75" x14ac:dyDescent="0.25">
      <c r="A57" s="46"/>
      <c r="B57" s="48"/>
      <c r="C57" s="36"/>
      <c r="D57" s="30" t="s">
        <v>11</v>
      </c>
      <c r="E57" s="2">
        <v>2</v>
      </c>
      <c r="F57" s="1">
        <v>3</v>
      </c>
      <c r="G57" s="3"/>
      <c r="H57" s="3">
        <v>22</v>
      </c>
      <c r="I57" s="5">
        <f t="shared" si="12"/>
        <v>66</v>
      </c>
      <c r="K57" s="6"/>
    </row>
    <row r="58" spans="1:11" ht="15.75" x14ac:dyDescent="0.25">
      <c r="A58" s="46"/>
      <c r="B58" s="48"/>
      <c r="C58" s="36"/>
      <c r="D58" s="30" t="s">
        <v>9</v>
      </c>
      <c r="E58" s="2">
        <v>39</v>
      </c>
      <c r="F58" s="1">
        <v>71</v>
      </c>
      <c r="G58" s="3"/>
      <c r="H58" s="3">
        <v>22</v>
      </c>
      <c r="I58" s="5">
        <f t="shared" si="12"/>
        <v>1562</v>
      </c>
      <c r="K58" s="6"/>
    </row>
    <row r="59" spans="1:11" ht="15.75" x14ac:dyDescent="0.25">
      <c r="A59" s="46"/>
      <c r="B59" s="16"/>
      <c r="C59" s="16"/>
      <c r="D59" s="31" t="s">
        <v>10</v>
      </c>
      <c r="E59" s="17">
        <f>SUM(E56:E58)</f>
        <v>50</v>
      </c>
      <c r="F59" s="17">
        <f>SUM(F56:F58)</f>
        <v>89</v>
      </c>
      <c r="G59" s="17"/>
      <c r="H59" s="17"/>
      <c r="I59" s="34">
        <f>SUM(I56:I58)</f>
        <v>1958</v>
      </c>
      <c r="K59" s="6"/>
    </row>
    <row r="60" spans="1:11" ht="15.75" x14ac:dyDescent="0.25">
      <c r="A60" s="46"/>
      <c r="B60" s="48" t="s">
        <v>55</v>
      </c>
      <c r="C60" s="36" t="s">
        <v>35</v>
      </c>
      <c r="D60" s="30" t="s">
        <v>31</v>
      </c>
      <c r="E60" s="2">
        <v>5</v>
      </c>
      <c r="F60" s="1">
        <v>8</v>
      </c>
      <c r="G60" s="3"/>
      <c r="H60" s="3">
        <v>22</v>
      </c>
      <c r="I60" s="5">
        <f t="shared" ref="I60:I62" si="13">F60*H60</f>
        <v>176</v>
      </c>
      <c r="K60" s="6"/>
    </row>
    <row r="61" spans="1:11" ht="15.75" x14ac:dyDescent="0.25">
      <c r="A61" s="46"/>
      <c r="B61" s="48"/>
      <c r="C61" s="36"/>
      <c r="D61" s="30" t="s">
        <v>11</v>
      </c>
      <c r="E61" s="2">
        <v>1</v>
      </c>
      <c r="F61" s="1">
        <v>2</v>
      </c>
      <c r="G61" s="3"/>
      <c r="H61" s="3">
        <v>22</v>
      </c>
      <c r="I61" s="5">
        <f t="shared" si="13"/>
        <v>44</v>
      </c>
      <c r="K61" s="6"/>
    </row>
    <row r="62" spans="1:11" ht="15.75" x14ac:dyDescent="0.25">
      <c r="A62" s="46"/>
      <c r="B62" s="48"/>
      <c r="C62" s="36"/>
      <c r="D62" s="30" t="s">
        <v>9</v>
      </c>
      <c r="E62" s="2">
        <v>23</v>
      </c>
      <c r="F62" s="1">
        <v>42</v>
      </c>
      <c r="G62" s="3"/>
      <c r="H62" s="3">
        <v>22</v>
      </c>
      <c r="I62" s="5">
        <f t="shared" si="13"/>
        <v>924</v>
      </c>
      <c r="K62" s="6"/>
    </row>
    <row r="63" spans="1:11" ht="15.75" x14ac:dyDescent="0.25">
      <c r="A63" s="46"/>
      <c r="B63" s="16"/>
      <c r="C63" s="16"/>
      <c r="D63" s="31" t="s">
        <v>10</v>
      </c>
      <c r="E63" s="17">
        <f>SUM(E60:E62)</f>
        <v>29</v>
      </c>
      <c r="F63" s="17">
        <f>SUM(F60:F62)</f>
        <v>52</v>
      </c>
      <c r="G63" s="17"/>
      <c r="H63" s="17"/>
      <c r="I63" s="34">
        <f>SUM(I60:I62)</f>
        <v>1144</v>
      </c>
      <c r="K63" s="6"/>
    </row>
    <row r="64" spans="1:11" ht="15.75" x14ac:dyDescent="0.25">
      <c r="A64" s="46"/>
      <c r="B64" s="48" t="s">
        <v>56</v>
      </c>
      <c r="C64" s="35" t="s">
        <v>35</v>
      </c>
      <c r="D64" s="30" t="s">
        <v>9</v>
      </c>
      <c r="E64" s="2">
        <v>25</v>
      </c>
      <c r="F64" s="1">
        <v>46</v>
      </c>
      <c r="G64" s="3"/>
      <c r="H64" s="3">
        <v>22</v>
      </c>
      <c r="I64" s="5">
        <f t="shared" ref="I64:I66" si="14">F64*H64</f>
        <v>1012</v>
      </c>
      <c r="K64" s="6"/>
    </row>
    <row r="65" spans="1:11" ht="15.75" x14ac:dyDescent="0.25">
      <c r="A65" s="46"/>
      <c r="B65" s="48"/>
      <c r="C65" s="35" t="s">
        <v>57</v>
      </c>
      <c r="D65" s="30" t="s">
        <v>9</v>
      </c>
      <c r="E65" s="2">
        <v>3</v>
      </c>
      <c r="F65" s="1">
        <v>5</v>
      </c>
      <c r="G65" s="3"/>
      <c r="H65" s="3">
        <v>22</v>
      </c>
      <c r="I65" s="5">
        <f t="shared" si="14"/>
        <v>110</v>
      </c>
      <c r="K65" s="6"/>
    </row>
    <row r="66" spans="1:11" ht="15.75" x14ac:dyDescent="0.25">
      <c r="A66" s="46"/>
      <c r="B66" s="48"/>
      <c r="C66" s="33" t="s">
        <v>58</v>
      </c>
      <c r="D66" s="30" t="s">
        <v>9</v>
      </c>
      <c r="E66" s="2">
        <v>3</v>
      </c>
      <c r="F66" s="1">
        <v>5</v>
      </c>
      <c r="G66" s="3"/>
      <c r="H66" s="3">
        <v>22</v>
      </c>
      <c r="I66" s="5">
        <f t="shared" si="14"/>
        <v>110</v>
      </c>
      <c r="K66" s="6"/>
    </row>
    <row r="67" spans="1:11" ht="15.75" x14ac:dyDescent="0.25">
      <c r="A67" s="46"/>
      <c r="B67" s="16"/>
      <c r="C67" s="16"/>
      <c r="D67" s="31" t="s">
        <v>10</v>
      </c>
      <c r="E67" s="17">
        <f>SUM(E64:E66)</f>
        <v>31</v>
      </c>
      <c r="F67" s="17">
        <f>SUM(F64:F66)</f>
        <v>56</v>
      </c>
      <c r="G67" s="17"/>
      <c r="H67" s="17"/>
      <c r="I67" s="34">
        <f>SUM(I64:I66)</f>
        <v>1232</v>
      </c>
      <c r="K67" s="6"/>
    </row>
    <row r="68" spans="1:11" ht="15.75" x14ac:dyDescent="0.25">
      <c r="A68" s="46"/>
      <c r="B68" s="48" t="s">
        <v>59</v>
      </c>
      <c r="C68" s="36" t="s">
        <v>35</v>
      </c>
      <c r="D68" s="30" t="s">
        <v>31</v>
      </c>
      <c r="E68" s="2">
        <v>6</v>
      </c>
      <c r="F68" s="1">
        <v>10</v>
      </c>
      <c r="G68" s="3"/>
      <c r="H68" s="3">
        <v>22</v>
      </c>
      <c r="I68" s="5">
        <f t="shared" ref="I68:I70" si="15">F68*H68</f>
        <v>220</v>
      </c>
      <c r="K68" s="6"/>
    </row>
    <row r="69" spans="1:11" ht="15.75" x14ac:dyDescent="0.25">
      <c r="A69" s="46"/>
      <c r="B69" s="48"/>
      <c r="C69" s="36"/>
      <c r="D69" s="30" t="s">
        <v>11</v>
      </c>
      <c r="E69" s="2">
        <v>2</v>
      </c>
      <c r="F69" s="1">
        <v>3</v>
      </c>
      <c r="G69" s="3"/>
      <c r="H69" s="3">
        <v>22</v>
      </c>
      <c r="I69" s="5">
        <f t="shared" si="15"/>
        <v>66</v>
      </c>
      <c r="K69" s="6"/>
    </row>
    <row r="70" spans="1:11" ht="15.75" x14ac:dyDescent="0.25">
      <c r="A70" s="46"/>
      <c r="B70" s="48"/>
      <c r="C70" s="36"/>
      <c r="D70" s="30" t="s">
        <v>9</v>
      </c>
      <c r="E70" s="2">
        <v>26</v>
      </c>
      <c r="F70" s="1">
        <v>47</v>
      </c>
      <c r="G70" s="3"/>
      <c r="H70" s="3">
        <v>22</v>
      </c>
      <c r="I70" s="5">
        <f t="shared" si="15"/>
        <v>1034</v>
      </c>
      <c r="K70" s="6"/>
    </row>
    <row r="71" spans="1:11" ht="15.75" x14ac:dyDescent="0.25">
      <c r="A71" s="46"/>
      <c r="B71" s="16"/>
      <c r="C71" s="16"/>
      <c r="D71" s="31" t="s">
        <v>10</v>
      </c>
      <c r="E71" s="17">
        <f>SUM(E68:E70)</f>
        <v>34</v>
      </c>
      <c r="F71" s="17">
        <f>SUM(F68:F70)</f>
        <v>60</v>
      </c>
      <c r="G71" s="17"/>
      <c r="H71" s="17"/>
      <c r="I71" s="34">
        <f>SUM(I68:I70)</f>
        <v>1320</v>
      </c>
      <c r="K71" s="6"/>
    </row>
    <row r="72" spans="1:11" ht="15.75" x14ac:dyDescent="0.25">
      <c r="A72" s="46"/>
      <c r="B72" s="48" t="s">
        <v>60</v>
      </c>
      <c r="C72" s="36" t="s">
        <v>35</v>
      </c>
      <c r="D72" s="30" t="s">
        <v>31</v>
      </c>
      <c r="E72" s="2">
        <v>14</v>
      </c>
      <c r="F72" s="1">
        <v>23</v>
      </c>
      <c r="G72" s="3"/>
      <c r="H72" s="3">
        <v>22</v>
      </c>
      <c r="I72" s="5">
        <f t="shared" ref="I72:I74" si="16">F72*H72</f>
        <v>506</v>
      </c>
      <c r="K72" s="6"/>
    </row>
    <row r="73" spans="1:11" ht="15.75" x14ac:dyDescent="0.25">
      <c r="A73" s="46"/>
      <c r="B73" s="48"/>
      <c r="C73" s="36"/>
      <c r="D73" s="30" t="s">
        <v>11</v>
      </c>
      <c r="E73" s="2">
        <v>4</v>
      </c>
      <c r="F73" s="1">
        <v>7</v>
      </c>
      <c r="G73" s="3"/>
      <c r="H73" s="3">
        <v>22</v>
      </c>
      <c r="I73" s="5">
        <f t="shared" si="16"/>
        <v>154</v>
      </c>
      <c r="K73" s="6"/>
    </row>
    <row r="74" spans="1:11" ht="15.75" x14ac:dyDescent="0.25">
      <c r="A74" s="46"/>
      <c r="B74" s="48"/>
      <c r="C74" s="36"/>
      <c r="D74" s="30" t="s">
        <v>9</v>
      </c>
      <c r="E74" s="2">
        <v>59</v>
      </c>
      <c r="F74" s="1">
        <v>107</v>
      </c>
      <c r="G74" s="3"/>
      <c r="H74" s="3">
        <v>22</v>
      </c>
      <c r="I74" s="5">
        <f t="shared" si="16"/>
        <v>2354</v>
      </c>
      <c r="K74" s="6"/>
    </row>
    <row r="75" spans="1:11" ht="15.75" x14ac:dyDescent="0.25">
      <c r="A75" s="46"/>
      <c r="B75" s="16"/>
      <c r="C75" s="16"/>
      <c r="D75" s="31" t="s">
        <v>10</v>
      </c>
      <c r="E75" s="17">
        <f>SUM(E72:E74)</f>
        <v>77</v>
      </c>
      <c r="F75" s="17">
        <f>SUM(F72:F74)</f>
        <v>137</v>
      </c>
      <c r="G75" s="17"/>
      <c r="H75" s="17"/>
      <c r="I75" s="34">
        <f>SUM(I72:I74)</f>
        <v>3014</v>
      </c>
      <c r="K75" s="6"/>
    </row>
    <row r="76" spans="1:11" ht="15.75" x14ac:dyDescent="0.25">
      <c r="A76" s="46"/>
      <c r="B76" s="48" t="s">
        <v>61</v>
      </c>
      <c r="C76" s="36" t="s">
        <v>35</v>
      </c>
      <c r="D76" s="30" t="s">
        <v>31</v>
      </c>
      <c r="E76" s="2">
        <v>7</v>
      </c>
      <c r="F76" s="1">
        <v>12</v>
      </c>
      <c r="G76" s="3"/>
      <c r="H76" s="3">
        <v>22</v>
      </c>
      <c r="I76" s="5">
        <f t="shared" ref="I76:I78" si="17">F76*H76</f>
        <v>264</v>
      </c>
      <c r="K76" s="6"/>
    </row>
    <row r="77" spans="1:11" ht="15.75" x14ac:dyDescent="0.25">
      <c r="A77" s="46"/>
      <c r="B77" s="48"/>
      <c r="C77" s="36"/>
      <c r="D77" s="30" t="s">
        <v>11</v>
      </c>
      <c r="E77" s="2">
        <v>2</v>
      </c>
      <c r="F77" s="1">
        <v>3</v>
      </c>
      <c r="G77" s="3"/>
      <c r="H77" s="3">
        <v>22</v>
      </c>
      <c r="I77" s="5">
        <f t="shared" si="17"/>
        <v>66</v>
      </c>
      <c r="K77" s="6"/>
    </row>
    <row r="78" spans="1:11" ht="15.75" x14ac:dyDescent="0.25">
      <c r="A78" s="46"/>
      <c r="B78" s="48"/>
      <c r="C78" s="36"/>
      <c r="D78" s="30" t="s">
        <v>9</v>
      </c>
      <c r="E78" s="2">
        <v>29</v>
      </c>
      <c r="F78" s="1">
        <v>53</v>
      </c>
      <c r="G78" s="3"/>
      <c r="H78" s="3">
        <v>22</v>
      </c>
      <c r="I78" s="5">
        <f t="shared" si="17"/>
        <v>1166</v>
      </c>
      <c r="K78" s="6"/>
    </row>
    <row r="79" spans="1:11" ht="15.75" x14ac:dyDescent="0.25">
      <c r="A79" s="46"/>
      <c r="B79" s="16"/>
      <c r="C79" s="16"/>
      <c r="D79" s="31" t="s">
        <v>10</v>
      </c>
      <c r="E79" s="17">
        <f>SUM(E76:E78)</f>
        <v>38</v>
      </c>
      <c r="F79" s="17">
        <f>SUM(F76:F78)</f>
        <v>68</v>
      </c>
      <c r="G79" s="17"/>
      <c r="H79" s="17"/>
      <c r="I79" s="34">
        <f>SUM(I76:I78)</f>
        <v>1496</v>
      </c>
      <c r="K79" s="6"/>
    </row>
    <row r="80" spans="1:11" ht="15.75" x14ac:dyDescent="0.25">
      <c r="A80" s="46"/>
      <c r="B80" s="48" t="s">
        <v>62</v>
      </c>
      <c r="C80" s="36" t="s">
        <v>35</v>
      </c>
      <c r="D80" s="30" t="s">
        <v>31</v>
      </c>
      <c r="E80" s="2">
        <v>1</v>
      </c>
      <c r="F80" s="1">
        <v>2</v>
      </c>
      <c r="G80" s="3"/>
      <c r="H80" s="3">
        <v>22</v>
      </c>
      <c r="I80" s="5">
        <f t="shared" ref="I80:I81" si="18">F80*H80</f>
        <v>44</v>
      </c>
      <c r="K80" s="6"/>
    </row>
    <row r="81" spans="1:18" ht="15.75" x14ac:dyDescent="0.25">
      <c r="A81" s="46"/>
      <c r="B81" s="48"/>
      <c r="C81" s="36"/>
      <c r="D81" s="30" t="s">
        <v>9</v>
      </c>
      <c r="E81" s="2">
        <v>7</v>
      </c>
      <c r="F81" s="1">
        <v>13</v>
      </c>
      <c r="G81" s="3"/>
      <c r="H81" s="3">
        <v>22</v>
      </c>
      <c r="I81" s="5">
        <f t="shared" si="18"/>
        <v>286</v>
      </c>
      <c r="K81" s="6"/>
    </row>
    <row r="82" spans="1:18" ht="15.75" x14ac:dyDescent="0.25">
      <c r="A82" s="46"/>
      <c r="B82" s="16"/>
      <c r="C82" s="16"/>
      <c r="D82" s="31" t="s">
        <v>10</v>
      </c>
      <c r="E82" s="17">
        <f>SUM(E80:E81)</f>
        <v>8</v>
      </c>
      <c r="F82" s="17">
        <f>SUM(F80:F81)</f>
        <v>15</v>
      </c>
      <c r="G82" s="17"/>
      <c r="H82" s="17"/>
      <c r="I82" s="34">
        <f>SUM(I80:I81)</f>
        <v>330</v>
      </c>
      <c r="K82" s="6"/>
    </row>
    <row r="83" spans="1:18" ht="15.75" x14ac:dyDescent="0.25">
      <c r="A83" s="46"/>
      <c r="B83" s="48" t="s">
        <v>63</v>
      </c>
      <c r="C83" s="36" t="s">
        <v>35</v>
      </c>
      <c r="D83" s="30" t="s">
        <v>31</v>
      </c>
      <c r="E83" s="2">
        <v>3</v>
      </c>
      <c r="F83" s="1">
        <v>5</v>
      </c>
      <c r="G83" s="3"/>
      <c r="H83" s="3">
        <v>22</v>
      </c>
      <c r="I83" s="5">
        <f t="shared" ref="I83:I85" si="19">F83*H83</f>
        <v>110</v>
      </c>
      <c r="K83" s="6"/>
    </row>
    <row r="84" spans="1:18" ht="15.75" x14ac:dyDescent="0.25">
      <c r="A84" s="46"/>
      <c r="B84" s="48"/>
      <c r="C84" s="36"/>
      <c r="D84" s="30" t="s">
        <v>11</v>
      </c>
      <c r="E84" s="2">
        <v>1</v>
      </c>
      <c r="F84" s="1">
        <v>2</v>
      </c>
      <c r="G84" s="3"/>
      <c r="H84" s="3">
        <v>22</v>
      </c>
      <c r="I84" s="5">
        <f t="shared" si="19"/>
        <v>44</v>
      </c>
      <c r="K84" s="6"/>
    </row>
    <row r="85" spans="1:18" ht="15.75" x14ac:dyDescent="0.25">
      <c r="A85" s="46"/>
      <c r="B85" s="48"/>
      <c r="C85" s="36"/>
      <c r="D85" s="30" t="s">
        <v>9</v>
      </c>
      <c r="E85" s="2">
        <v>13</v>
      </c>
      <c r="F85" s="1">
        <v>24</v>
      </c>
      <c r="G85" s="3"/>
      <c r="H85" s="3">
        <v>22</v>
      </c>
      <c r="I85" s="5">
        <f t="shared" si="19"/>
        <v>528</v>
      </c>
      <c r="K85" s="6"/>
    </row>
    <row r="86" spans="1:18" ht="15.75" x14ac:dyDescent="0.25">
      <c r="A86" s="46"/>
      <c r="B86" s="16"/>
      <c r="C86" s="16"/>
      <c r="D86" s="31" t="s">
        <v>10</v>
      </c>
      <c r="E86" s="17">
        <f>SUM(E83:E85)</f>
        <v>17</v>
      </c>
      <c r="F86" s="17">
        <f>SUM(F83:F85)</f>
        <v>31</v>
      </c>
      <c r="G86" s="17"/>
      <c r="H86" s="17"/>
      <c r="I86" s="34">
        <f>SUM(I83:I85)</f>
        <v>682</v>
      </c>
      <c r="K86" s="6"/>
    </row>
    <row r="87" spans="1:18" ht="15.75" x14ac:dyDescent="0.25">
      <c r="A87" s="46"/>
      <c r="B87" s="48" t="s">
        <v>64</v>
      </c>
      <c r="C87" s="36" t="s">
        <v>35</v>
      </c>
      <c r="D87" s="30" t="s">
        <v>31</v>
      </c>
      <c r="E87" s="2">
        <v>2</v>
      </c>
      <c r="F87" s="1">
        <v>3</v>
      </c>
      <c r="G87" s="3"/>
      <c r="H87" s="3">
        <v>22</v>
      </c>
      <c r="I87" s="5">
        <f t="shared" ref="I87:I88" si="20">F87*H87</f>
        <v>66</v>
      </c>
      <c r="K87" s="6"/>
    </row>
    <row r="88" spans="1:18" ht="15.75" x14ac:dyDescent="0.25">
      <c r="A88" s="46"/>
      <c r="B88" s="48"/>
      <c r="C88" s="36"/>
      <c r="D88" s="30" t="s">
        <v>9</v>
      </c>
      <c r="E88" s="2">
        <v>6</v>
      </c>
      <c r="F88" s="1">
        <v>11</v>
      </c>
      <c r="G88" s="3"/>
      <c r="H88" s="3">
        <v>22</v>
      </c>
      <c r="I88" s="5">
        <f t="shared" si="20"/>
        <v>242</v>
      </c>
      <c r="K88" s="6"/>
    </row>
    <row r="89" spans="1:18" ht="15.75" x14ac:dyDescent="0.25">
      <c r="A89" s="46"/>
      <c r="B89" s="16"/>
      <c r="C89" s="16"/>
      <c r="D89" s="31" t="s">
        <v>10</v>
      </c>
      <c r="E89" s="17">
        <f>SUM(E87:E88)</f>
        <v>8</v>
      </c>
      <c r="F89" s="17">
        <f>SUM(F87:F88)</f>
        <v>14</v>
      </c>
      <c r="G89" s="17"/>
      <c r="H89" s="17"/>
      <c r="I89" s="34">
        <f>SUM(I87:I88)</f>
        <v>308</v>
      </c>
      <c r="K89" s="6"/>
    </row>
    <row r="90" spans="1:18" ht="15.75" x14ac:dyDescent="0.25">
      <c r="A90" s="47"/>
      <c r="B90" s="39" t="s">
        <v>67</v>
      </c>
      <c r="C90" s="40"/>
      <c r="D90" s="41"/>
      <c r="E90" s="18">
        <f>E89+E86+E82+E79+E75+E71+E67+E63+E59+E55+E51+E47+E43+E39+E34+E29+E24+E19+E14+E11+E7</f>
        <v>1120</v>
      </c>
      <c r="F90" s="18">
        <f t="shared" ref="F90:I90" si="21">F89+F86+F82+F79+F75+F71+F67+F63+F59+F55+F51+F47+F43+F39+F34+F29+F24+F19+F14+F11+F7</f>
        <v>1988</v>
      </c>
      <c r="G90" s="18"/>
      <c r="H90" s="18"/>
      <c r="I90" s="18">
        <f t="shared" si="21"/>
        <v>43736</v>
      </c>
      <c r="K90" s="6"/>
    </row>
    <row r="92" spans="1:18" ht="15.75" x14ac:dyDescent="0.25">
      <c r="B92" s="38"/>
      <c r="C92" s="19"/>
      <c r="D92" s="20"/>
      <c r="E92" s="21"/>
      <c r="F92" s="22"/>
      <c r="G92" s="22"/>
      <c r="H92" s="23"/>
      <c r="L92" s="8"/>
      <c r="M92" s="8"/>
      <c r="N92" s="8"/>
      <c r="O92" s="8"/>
      <c r="P92" s="8"/>
      <c r="Q92" s="8"/>
      <c r="R92" s="8"/>
    </row>
    <row r="93" spans="1:18" ht="15.75" x14ac:dyDescent="0.25">
      <c r="B93" s="38"/>
      <c r="C93" s="19"/>
      <c r="D93" s="20"/>
      <c r="E93" s="21"/>
      <c r="F93" s="22"/>
      <c r="G93" s="22"/>
      <c r="H93" s="23"/>
    </row>
    <row r="95" spans="1:18" x14ac:dyDescent="0.25">
      <c r="A95" s="37"/>
    </row>
    <row r="96" spans="1:18" x14ac:dyDescent="0.25">
      <c r="A96" s="37"/>
    </row>
    <row r="99" spans="4:4" x14ac:dyDescent="0.25">
      <c r="D99" t="s">
        <v>28</v>
      </c>
    </row>
  </sheetData>
  <mergeCells count="47">
    <mergeCell ref="B87:B88"/>
    <mergeCell ref="C87:C88"/>
    <mergeCell ref="B72:B74"/>
    <mergeCell ref="C72:C74"/>
    <mergeCell ref="B76:B78"/>
    <mergeCell ref="C76:C78"/>
    <mergeCell ref="B80:B81"/>
    <mergeCell ref="C80:C81"/>
    <mergeCell ref="B64:B66"/>
    <mergeCell ref="B68:B70"/>
    <mergeCell ref="C68:C70"/>
    <mergeCell ref="B83:B85"/>
    <mergeCell ref="C83:C85"/>
    <mergeCell ref="B52:B54"/>
    <mergeCell ref="C52:C54"/>
    <mergeCell ref="B56:B58"/>
    <mergeCell ref="C56:C58"/>
    <mergeCell ref="B60:B62"/>
    <mergeCell ref="C60:C62"/>
    <mergeCell ref="B40:B42"/>
    <mergeCell ref="C40:C42"/>
    <mergeCell ref="B44:B46"/>
    <mergeCell ref="C44:C46"/>
    <mergeCell ref="B48:B50"/>
    <mergeCell ref="C48:C50"/>
    <mergeCell ref="B25:B28"/>
    <mergeCell ref="C25:C28"/>
    <mergeCell ref="B30:B33"/>
    <mergeCell ref="C30:C33"/>
    <mergeCell ref="B35:B38"/>
    <mergeCell ref="C35:C38"/>
    <mergeCell ref="C4:C6"/>
    <mergeCell ref="A95:A96"/>
    <mergeCell ref="B92:B93"/>
    <mergeCell ref="B90:D90"/>
    <mergeCell ref="A1:I1"/>
    <mergeCell ref="A2:I2"/>
    <mergeCell ref="A4:A90"/>
    <mergeCell ref="B4:B6"/>
    <mergeCell ref="B8:B10"/>
    <mergeCell ref="C8:C10"/>
    <mergeCell ref="B12:B13"/>
    <mergeCell ref="C12:C13"/>
    <mergeCell ref="B15:B18"/>
    <mergeCell ref="C15:C18"/>
    <mergeCell ref="B20:B23"/>
    <mergeCell ref="C20:C23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B17" sqref="B17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3" t="s">
        <v>20</v>
      </c>
      <c r="B1" s="53"/>
      <c r="C1" s="53"/>
    </row>
    <row r="2" spans="1:3" ht="15.75" thickBot="1" x14ac:dyDescent="0.3">
      <c r="A2" s="52" t="s">
        <v>68</v>
      </c>
      <c r="B2" s="52"/>
      <c r="C2" s="52"/>
    </row>
    <row r="3" spans="1:3" ht="15.75" thickBot="1" x14ac:dyDescent="0.3">
      <c r="A3" s="49" t="s">
        <v>21</v>
      </c>
      <c r="B3" s="50"/>
      <c r="C3" s="51"/>
    </row>
    <row r="4" spans="1:3" ht="15.75" thickBot="1" x14ac:dyDescent="0.3">
      <c r="A4" s="10" t="s">
        <v>3</v>
      </c>
      <c r="B4" s="11" t="s">
        <v>22</v>
      </c>
      <c r="C4" s="11" t="s">
        <v>23</v>
      </c>
    </row>
    <row r="5" spans="1:3" ht="16.5" thickBot="1" x14ac:dyDescent="0.3">
      <c r="A5" s="29" t="s">
        <v>32</v>
      </c>
      <c r="B5" s="13" t="s">
        <v>37</v>
      </c>
      <c r="C5" s="13" t="s">
        <v>41</v>
      </c>
    </row>
    <row r="6" spans="1:3" ht="16.5" thickBot="1" x14ac:dyDescent="0.3">
      <c r="A6" s="28" t="s">
        <v>30</v>
      </c>
      <c r="B6" s="13" t="s">
        <v>24</v>
      </c>
      <c r="C6" s="13" t="s">
        <v>34</v>
      </c>
    </row>
    <row r="7" spans="1:3" ht="16.5" thickBot="1" x14ac:dyDescent="0.3">
      <c r="A7" s="30" t="s">
        <v>36</v>
      </c>
      <c r="B7" s="13" t="s">
        <v>38</v>
      </c>
      <c r="C7" s="13" t="s">
        <v>39</v>
      </c>
    </row>
    <row r="8" spans="1:3" ht="16.5" thickBot="1" x14ac:dyDescent="0.3">
      <c r="A8" s="29" t="s">
        <v>31</v>
      </c>
      <c r="B8" s="13" t="s">
        <v>24</v>
      </c>
      <c r="C8" s="13" t="s">
        <v>33</v>
      </c>
    </row>
    <row r="9" spans="1:3" ht="16.5" thickBot="1" x14ac:dyDescent="0.3">
      <c r="A9" s="12" t="s">
        <v>25</v>
      </c>
      <c r="B9" s="13" t="s">
        <v>24</v>
      </c>
      <c r="C9" s="14" t="s">
        <v>26</v>
      </c>
    </row>
    <row r="10" spans="1:3" ht="16.5" thickBot="1" x14ac:dyDescent="0.3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workbookViewId="0">
      <selection activeCell="A6" sqref="A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4" t="s">
        <v>18</v>
      </c>
      <c r="B2" s="54"/>
      <c r="C2" s="54"/>
      <c r="D2" s="54"/>
      <c r="E2" s="54"/>
      <c r="F2" s="54"/>
      <c r="G2" s="54"/>
    </row>
    <row r="3" spans="1:7" x14ac:dyDescent="0.25">
      <c r="A3" s="55" t="s">
        <v>69</v>
      </c>
      <c r="B3" s="55"/>
      <c r="C3" s="55"/>
      <c r="D3" s="55"/>
      <c r="E3" s="55"/>
      <c r="F3" s="55"/>
      <c r="G3" s="8"/>
    </row>
    <row r="4" spans="1:7" x14ac:dyDescent="0.25">
      <c r="A4" s="56" t="s">
        <v>13</v>
      </c>
      <c r="B4" s="57" t="s">
        <v>66</v>
      </c>
      <c r="C4" s="58"/>
      <c r="D4" s="58"/>
      <c r="E4" s="58"/>
      <c r="F4" s="59"/>
    </row>
    <row r="5" spans="1:7" ht="47.25" customHeight="1" x14ac:dyDescent="0.25">
      <c r="A5" s="56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182.25" customHeight="1" x14ac:dyDescent="0.25">
      <c r="A6" s="32" t="s">
        <v>65</v>
      </c>
      <c r="B6" s="7">
        <v>150</v>
      </c>
      <c r="C6" s="15"/>
      <c r="D6" s="15">
        <v>350</v>
      </c>
      <c r="E6" s="15">
        <v>620</v>
      </c>
      <c r="F6" s="9">
        <f>SUM(B6:E6)</f>
        <v>1120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2023-11-27T16:39:09Z</dcterms:modified>
</cp:coreProperties>
</file>