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 Приложение 1 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F6" i="7" l="1"/>
  <c r="I10" i="5" l="1"/>
  <c r="I7" i="5"/>
  <c r="I5" i="5"/>
  <c r="F11" i="5"/>
  <c r="F12" i="5" s="1"/>
  <c r="E11" i="5"/>
  <c r="E12" i="5" s="1"/>
  <c r="I6" i="5"/>
  <c r="I8" i="5"/>
  <c r="I9" i="5"/>
  <c r="I4" i="5"/>
  <c r="I11" i="5" l="1"/>
  <c r="I12" i="5" s="1"/>
</calcChain>
</file>

<file path=xl/sharedStrings.xml><?xml version="1.0" encoding="utf-8"?>
<sst xmlns="http://schemas.openxmlformats.org/spreadsheetml/2006/main" count="57" uniqueCount="50">
  <si>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</si>
  <si>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</si>
  <si>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</si>
  <si>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</si>
  <si>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</si>
  <si>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</si>
  <si>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</si>
  <si>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</si>
  <si>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</si>
  <si>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</si>
  <si>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</si>
  <si>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</si>
  <si>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тон м3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</si>
  <si>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</si>
  <si>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</si>
  <si>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</si>
  <si>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</si>
  <si>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</si>
  <si>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</si>
  <si>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</si>
  <si>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</si>
  <si>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</si>
  <si>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</si>
  <si>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</si>
  <si>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</si>
  <si>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</si>
  <si>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</si>
  <si>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</si>
  <si>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</si>
  <si>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</si>
  <si>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</si>
  <si>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</si>
  <si>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Едра трупи за бичене 18-29см</t>
  </si>
  <si>
    <t>14-18см</t>
  </si>
  <si>
    <t>над 18см</t>
  </si>
  <si>
    <t>189-a</t>
  </si>
  <si>
    <t>акация</t>
  </si>
  <si>
    <t>Средна строителна - колове</t>
  </si>
  <si>
    <t>1.60м до 2.50м</t>
  </si>
  <si>
    <t>от 2,00м до 3,50м</t>
  </si>
  <si>
    <t>до 15см</t>
  </si>
  <si>
    <t>до 4-30 см</t>
  </si>
  <si>
    <t>от 18-29см</t>
  </si>
  <si>
    <t>189-а</t>
  </si>
  <si>
    <t>Дребна колове</t>
  </si>
  <si>
    <t>Технологична от дърва</t>
  </si>
  <si>
    <t>тримесечие-  2024 г./пл.куб.м.</t>
  </si>
  <si>
    <t>Всичко за обекта</t>
  </si>
  <si>
    <r>
      <t xml:space="preserve">Към договор 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2414</t>
    </r>
  </si>
  <si>
    <t>Към договор № ……………....за за извършване на дейности в ДГТ от Обект № 2414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</si>
</sst>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</cellStyleXfs>
  <cellXfs count="63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vertical="top"/>
    </xf>
    <xf numFmtId="0" fontId="4" fillId="0" borderId="3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2" borderId="2" xfId="1" applyNumberFormat="1" applyFont="1" applyFill="1" applyBorder="1" applyAlignment="1" applyProtection="1">
      <alignment vertical="center" textRotation="90"/>
    </xf>
    <xf numFmtId="0" fontId="17" fillId="2" borderId="3" xfId="1" applyNumberFormat="1" applyFont="1" applyFill="1" applyBorder="1" applyAlignment="1" applyProtection="1">
      <alignment vertical="center" textRotation="90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2" zoomScaleNormal="100" workbookViewId="0">
      <selection activeCell="B4" sqref="B4:B10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8.7109375" customWidth="1"/>
    <col min="10" max="10" width="8.85546875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8" ht="15.75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18" ht="36" customHeight="1" x14ac:dyDescent="0.25">
      <c r="A2" s="41"/>
      <c r="B2" s="42"/>
      <c r="C2" s="42"/>
      <c r="D2" s="42"/>
      <c r="E2" s="42"/>
      <c r="F2" s="42"/>
      <c r="G2" s="42"/>
      <c r="H2" s="42"/>
      <c r="I2" s="43"/>
    </row>
    <row r="3" spans="1:18" s="4" customFormat="1" ht="122.25" x14ac:dyDescent="0.25">
      <c r="A3" s="25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7" t="s">
        <v>7</v>
      </c>
      <c r="I3" s="24" t="s">
        <v>8</v>
      </c>
      <c r="K3" s="4" t="s">
        <v>12</v>
      </c>
    </row>
    <row r="4" spans="1:18" ht="15.75" x14ac:dyDescent="0.25">
      <c r="A4" s="44">
        <v>2414</v>
      </c>
      <c r="B4" s="46" t="s">
        <v>35</v>
      </c>
      <c r="C4" s="49" t="s">
        <v>36</v>
      </c>
      <c r="D4" s="28" t="s">
        <v>30</v>
      </c>
      <c r="E4" s="2">
        <v>16</v>
      </c>
      <c r="F4" s="1">
        <v>27</v>
      </c>
      <c r="G4" s="3"/>
      <c r="H4" s="3">
        <v>22</v>
      </c>
      <c r="I4" s="5">
        <f t="shared" ref="I4:I8" si="0">F4*H4</f>
        <v>594</v>
      </c>
      <c r="K4" s="6"/>
    </row>
    <row r="5" spans="1:18" ht="15.75" x14ac:dyDescent="0.25">
      <c r="A5" s="44"/>
      <c r="B5" s="47"/>
      <c r="C5" s="50"/>
      <c r="D5" s="31" t="s">
        <v>37</v>
      </c>
      <c r="E5" s="2">
        <v>80</v>
      </c>
      <c r="F5" s="1"/>
      <c r="G5" s="3">
        <v>37</v>
      </c>
      <c r="H5" s="3"/>
      <c r="I5" s="5">
        <f>G5*E5</f>
        <v>2960</v>
      </c>
      <c r="K5" s="6"/>
    </row>
    <row r="6" spans="1:18" ht="15.75" x14ac:dyDescent="0.25">
      <c r="A6" s="44"/>
      <c r="B6" s="47"/>
      <c r="C6" s="50"/>
      <c r="D6" s="31" t="s">
        <v>31</v>
      </c>
      <c r="E6" s="2">
        <v>160</v>
      </c>
      <c r="F6" s="1">
        <v>267</v>
      </c>
      <c r="G6" s="3"/>
      <c r="H6" s="3">
        <v>22</v>
      </c>
      <c r="I6" s="5">
        <f t="shared" si="0"/>
        <v>5874</v>
      </c>
      <c r="K6" s="6"/>
    </row>
    <row r="7" spans="1:18" ht="15.75" x14ac:dyDescent="0.25">
      <c r="A7" s="44"/>
      <c r="B7" s="47"/>
      <c r="C7" s="50"/>
      <c r="D7" s="31" t="s">
        <v>44</v>
      </c>
      <c r="E7" s="2">
        <v>11</v>
      </c>
      <c r="F7" s="1"/>
      <c r="G7" s="3">
        <v>37</v>
      </c>
      <c r="H7" s="3"/>
      <c r="I7" s="5">
        <f>G7*E7</f>
        <v>407</v>
      </c>
      <c r="K7" s="6"/>
    </row>
    <row r="8" spans="1:18" ht="15.75" x14ac:dyDescent="0.25">
      <c r="A8" s="44"/>
      <c r="B8" s="47"/>
      <c r="C8" s="50"/>
      <c r="D8" s="31" t="s">
        <v>11</v>
      </c>
      <c r="E8" s="2">
        <v>53</v>
      </c>
      <c r="F8" s="1">
        <v>88</v>
      </c>
      <c r="G8" s="3"/>
      <c r="H8" s="3">
        <v>22</v>
      </c>
      <c r="I8" s="5">
        <f t="shared" si="0"/>
        <v>1936</v>
      </c>
      <c r="K8" s="6"/>
    </row>
    <row r="9" spans="1:18" ht="15.75" x14ac:dyDescent="0.25">
      <c r="A9" s="44"/>
      <c r="B9" s="47"/>
      <c r="C9" s="50"/>
      <c r="D9" s="31" t="s">
        <v>9</v>
      </c>
      <c r="E9" s="2">
        <v>940</v>
      </c>
      <c r="F9" s="1">
        <v>1709</v>
      </c>
      <c r="G9" s="3"/>
      <c r="H9" s="3">
        <v>22</v>
      </c>
      <c r="I9" s="5">
        <f>F9*H10</f>
        <v>37598</v>
      </c>
      <c r="K9" s="6"/>
    </row>
    <row r="10" spans="1:18" ht="15.75" x14ac:dyDescent="0.25">
      <c r="A10" s="44"/>
      <c r="B10" s="48"/>
      <c r="C10" s="51"/>
      <c r="D10" s="31" t="s">
        <v>45</v>
      </c>
      <c r="E10" s="2">
        <v>100</v>
      </c>
      <c r="F10" s="1">
        <v>182</v>
      </c>
      <c r="G10" s="3"/>
      <c r="H10" s="3">
        <v>22</v>
      </c>
      <c r="I10" s="5">
        <f>H10*F10</f>
        <v>4004</v>
      </c>
      <c r="K10" s="6"/>
    </row>
    <row r="11" spans="1:18" ht="15.75" x14ac:dyDescent="0.25">
      <c r="A11" s="44"/>
      <c r="B11" s="16"/>
      <c r="C11" s="16"/>
      <c r="D11" s="33" t="s">
        <v>10</v>
      </c>
      <c r="E11" s="17">
        <f>SUM(E4:E10)</f>
        <v>1360</v>
      </c>
      <c r="F11" s="17">
        <f>SUM(F4:F10)</f>
        <v>2273</v>
      </c>
      <c r="G11" s="17"/>
      <c r="H11" s="17"/>
      <c r="I11" s="30">
        <f>SUM(I4:I9)</f>
        <v>49369</v>
      </c>
      <c r="K11" s="6"/>
    </row>
    <row r="12" spans="1:18" ht="15.75" x14ac:dyDescent="0.25">
      <c r="A12" s="45"/>
      <c r="B12" s="37" t="s">
        <v>47</v>
      </c>
      <c r="C12" s="38"/>
      <c r="D12" s="39"/>
      <c r="E12" s="18">
        <f>E11</f>
        <v>1360</v>
      </c>
      <c r="F12" s="18">
        <f t="shared" ref="F12:I12" si="1">F11</f>
        <v>2273</v>
      </c>
      <c r="G12" s="18"/>
      <c r="H12" s="18"/>
      <c r="I12" s="34">
        <f t="shared" si="1"/>
        <v>49369</v>
      </c>
      <c r="K12" s="6"/>
    </row>
    <row r="14" spans="1:18" ht="15.75" x14ac:dyDescent="0.25">
      <c r="B14" s="36"/>
      <c r="C14" s="19"/>
      <c r="D14" s="20"/>
      <c r="E14" s="21"/>
      <c r="F14" s="22"/>
      <c r="G14" s="22"/>
      <c r="H14" s="23"/>
      <c r="L14" s="8"/>
      <c r="M14" s="8"/>
      <c r="N14" s="8"/>
      <c r="O14" s="8"/>
      <c r="P14" s="8"/>
      <c r="Q14" s="8"/>
      <c r="R14" s="8"/>
    </row>
    <row r="15" spans="1:18" ht="15.75" x14ac:dyDescent="0.25">
      <c r="B15" s="36"/>
      <c r="C15" s="19"/>
      <c r="D15" s="20"/>
      <c r="E15" s="21"/>
      <c r="F15" s="22"/>
      <c r="G15" s="22"/>
      <c r="H15" s="23"/>
    </row>
    <row r="17" spans="1:4" x14ac:dyDescent="0.25">
      <c r="A17" s="35"/>
    </row>
    <row r="18" spans="1:4" x14ac:dyDescent="0.25">
      <c r="A18" s="35"/>
    </row>
    <row r="21" spans="1:4" x14ac:dyDescent="0.25">
      <c r="D21" t="s">
        <v>28</v>
      </c>
    </row>
  </sheetData>
  <mergeCells count="8">
    <mergeCell ref="A17:A18"/>
    <mergeCell ref="B14:B15"/>
    <mergeCell ref="B12:D12"/>
    <mergeCell ref="A1:I1"/>
    <mergeCell ref="A2:I2"/>
    <mergeCell ref="A4:A12"/>
    <mergeCell ref="B4:B10"/>
    <mergeCell ref="C4:C10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6" t="s">
        <v>20</v>
      </c>
      <c r="B1" s="56"/>
      <c r="C1" s="56"/>
    </row>
    <row r="2" spans="1:3" ht="15.75" thickBot="1" x14ac:dyDescent="0.3">
      <c r="A2" s="55" t="s">
        <v>48</v>
      </c>
      <c r="B2" s="55"/>
      <c r="C2" s="55"/>
    </row>
    <row r="3" spans="1:3" ht="15.75" thickBot="1" x14ac:dyDescent="0.3">
      <c r="A3" s="52" t="s">
        <v>21</v>
      </c>
      <c r="B3" s="53"/>
      <c r="C3" s="54"/>
    </row>
    <row r="4" spans="1:3" ht="15.75" thickBot="1" x14ac:dyDescent="0.3">
      <c r="A4" s="10" t="s">
        <v>3</v>
      </c>
      <c r="B4" s="11" t="s">
        <v>22</v>
      </c>
      <c r="C4" s="11" t="s">
        <v>23</v>
      </c>
    </row>
    <row r="5" spans="1:3" ht="16.5" thickBot="1" x14ac:dyDescent="0.3">
      <c r="A5" s="29" t="s">
        <v>32</v>
      </c>
      <c r="B5" s="13" t="s">
        <v>38</v>
      </c>
      <c r="C5" s="13" t="s">
        <v>42</v>
      </c>
    </row>
    <row r="6" spans="1:3" ht="16.5" thickBot="1" x14ac:dyDescent="0.3">
      <c r="A6" s="28" t="s">
        <v>30</v>
      </c>
      <c r="B6" s="13" t="s">
        <v>24</v>
      </c>
      <c r="C6" s="13" t="s">
        <v>34</v>
      </c>
    </row>
    <row r="7" spans="1:3" ht="16.5" thickBot="1" x14ac:dyDescent="0.3">
      <c r="A7" s="31" t="s">
        <v>37</v>
      </c>
      <c r="B7" s="13" t="s">
        <v>39</v>
      </c>
      <c r="C7" s="13" t="s">
        <v>40</v>
      </c>
    </row>
    <row r="8" spans="1:3" ht="16.5" thickBot="1" x14ac:dyDescent="0.3">
      <c r="A8" s="29" t="s">
        <v>31</v>
      </c>
      <c r="B8" s="13" t="s">
        <v>24</v>
      </c>
      <c r="C8" s="13" t="s">
        <v>33</v>
      </c>
    </row>
    <row r="9" spans="1:3" ht="16.5" thickBot="1" x14ac:dyDescent="0.3">
      <c r="A9" s="12" t="s">
        <v>25</v>
      </c>
      <c r="B9" s="13" t="s">
        <v>24</v>
      </c>
      <c r="C9" s="14" t="s">
        <v>26</v>
      </c>
    </row>
    <row r="10" spans="1:3" ht="16.5" thickBot="1" x14ac:dyDescent="0.3">
      <c r="A10" s="12" t="s">
        <v>27</v>
      </c>
      <c r="B10" s="13" t="s">
        <v>24</v>
      </c>
      <c r="C10" s="14" t="s">
        <v>41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tabSelected="1" workbookViewId="0">
      <selection activeCell="A3" sqref="A3:F3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7" t="s">
        <v>18</v>
      </c>
      <c r="B2" s="57"/>
      <c r="C2" s="57"/>
      <c r="D2" s="57"/>
      <c r="E2" s="57"/>
      <c r="F2" s="57"/>
      <c r="G2" s="57"/>
    </row>
    <row r="3" spans="1:7" x14ac:dyDescent="0.25">
      <c r="A3" s="58" t="s">
        <v>49</v>
      </c>
      <c r="B3" s="58"/>
      <c r="C3" s="58"/>
      <c r="D3" s="58"/>
      <c r="E3" s="58"/>
      <c r="F3" s="58"/>
      <c r="G3" s="8"/>
    </row>
    <row r="4" spans="1:7" x14ac:dyDescent="0.25">
      <c r="A4" s="59" t="s">
        <v>13</v>
      </c>
      <c r="B4" s="60" t="s">
        <v>46</v>
      </c>
      <c r="C4" s="61"/>
      <c r="D4" s="61"/>
      <c r="E4" s="61"/>
      <c r="F4" s="62"/>
    </row>
    <row r="5" spans="1:7" ht="47.25" customHeight="1" x14ac:dyDescent="0.25">
      <c r="A5" s="59"/>
      <c r="B5" s="7" t="s">
        <v>14</v>
      </c>
      <c r="C5" s="7" t="s">
        <v>15</v>
      </c>
      <c r="D5" s="7" t="s">
        <v>16</v>
      </c>
      <c r="E5" s="7" t="s">
        <v>17</v>
      </c>
      <c r="F5" s="9" t="s">
        <v>19</v>
      </c>
    </row>
    <row r="6" spans="1:7" ht="77.25" customHeight="1" x14ac:dyDescent="0.25">
      <c r="A6" s="32" t="s">
        <v>43</v>
      </c>
      <c r="B6" s="7">
        <v>360</v>
      </c>
      <c r="C6" s="15"/>
      <c r="D6" s="15">
        <v>340</v>
      </c>
      <c r="E6" s="15">
        <v>660</v>
      </c>
      <c r="F6" s="9">
        <f>SUM(B6:E6)</f>
        <v>1360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2023-11-27T16:42:13Z</dcterms:modified>
</cp:coreProperties>
</file>